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218BCE66-B2EC-475C-AEA2-CF99CBDD57E6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Nivel" sheetId="19" r:id="rId1"/>
    <sheet name="División" sheetId="20" r:id="rId2"/>
    <sheet name="Género" sheetId="11" r:id="rId3"/>
    <sheet name="Edad" sheetId="5" r:id="rId4"/>
    <sheet name="Estado" sheetId="21" r:id="rId5"/>
    <sheet name="Lengua Indígena" sheetId="13" r:id="rId6"/>
    <sheet name="País" sheetId="2" r:id="rId7"/>
    <sheet name="Programa Educativo" sheetId="18" r:id="rId8"/>
    <sheet name="Discapacidad" sheetId="17" r:id="rId9"/>
  </sheets>
  <definedNames>
    <definedName name="_xlnm._FilterDatabase" localSheetId="8" hidden="1">Discapacidad!$A$1:$A$1</definedName>
    <definedName name="_xlcn.WorksheetConnection_mexicanosenelextranjeroB2C9" hidden="1">País!$B$2:$C$9</definedName>
    <definedName name="lengua_Indigena" localSheetId="5">'Lengua Indígena'!#REF!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5" l="1"/>
  <c r="D14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"/>
        </x15:connection>
      </ext>
    </extLst>
  </connection>
</connections>
</file>

<file path=xl/sharedStrings.xml><?xml version="1.0" encoding="utf-8"?>
<sst xmlns="http://schemas.openxmlformats.org/spreadsheetml/2006/main" count="244" uniqueCount="207">
  <si>
    <t>Estado</t>
  </si>
  <si>
    <t>Matricula</t>
  </si>
  <si>
    <t>Ciudad de México</t>
  </si>
  <si>
    <t>México</t>
  </si>
  <si>
    <t>Puebla</t>
  </si>
  <si>
    <t>Querétaro</t>
  </si>
  <si>
    <t>Yucatán</t>
  </si>
  <si>
    <t>Baja California</t>
  </si>
  <si>
    <t>Jalisco</t>
  </si>
  <si>
    <t>Aguascalientes</t>
  </si>
  <si>
    <t>Guanajuato</t>
  </si>
  <si>
    <t>Quintana Roo</t>
  </si>
  <si>
    <t>San Luis Potosí</t>
  </si>
  <si>
    <t>Tabasco</t>
  </si>
  <si>
    <t>Sonora</t>
  </si>
  <si>
    <t>Morelos</t>
  </si>
  <si>
    <t>Hidalgo</t>
  </si>
  <si>
    <t>Durango</t>
  </si>
  <si>
    <t>Chihuahua</t>
  </si>
  <si>
    <t>Coahuila de Zaragoza</t>
  </si>
  <si>
    <t>Veracruz de Ignacio de la Llave</t>
  </si>
  <si>
    <t>Chiapas</t>
  </si>
  <si>
    <t>Nuevo León</t>
  </si>
  <si>
    <t>Guerrero</t>
  </si>
  <si>
    <t>Campeche</t>
  </si>
  <si>
    <t>Sinaloa</t>
  </si>
  <si>
    <t>Oaxaca</t>
  </si>
  <si>
    <t>Baja California Sur</t>
  </si>
  <si>
    <t>Nayarit</t>
  </si>
  <si>
    <t>Tamaulipas</t>
  </si>
  <si>
    <t>Zacatecas</t>
  </si>
  <si>
    <t>Colima</t>
  </si>
  <si>
    <t>Tlaxcala</t>
  </si>
  <si>
    <t>TSU</t>
  </si>
  <si>
    <t>CEIT</t>
  </si>
  <si>
    <t>CSBA</t>
  </si>
  <si>
    <t>POS</t>
  </si>
  <si>
    <t>Edad</t>
  </si>
  <si>
    <t>Licenciatura</t>
  </si>
  <si>
    <t>Técnico Superior Universitario</t>
  </si>
  <si>
    <t>Especialidad</t>
  </si>
  <si>
    <t>Maestría</t>
  </si>
  <si>
    <t>Lic. en Gestión y Administración de PyME</t>
  </si>
  <si>
    <t>Ing. en Desarrollo de Software</t>
  </si>
  <si>
    <t>Lic. en Derecho</t>
  </si>
  <si>
    <t>Lic. en Nutrición Aplicada</t>
  </si>
  <si>
    <t>Lic. en Mercadotecnia Internacional</t>
  </si>
  <si>
    <t>Lic. en Administración de Empresas Turísticas</t>
  </si>
  <si>
    <t>Lic. en Seguridad Pública</t>
  </si>
  <si>
    <t>Ing. en Telemática</t>
  </si>
  <si>
    <t>Ing. en Logística y Transporte</t>
  </si>
  <si>
    <t>Ing. en Energías Renovables</t>
  </si>
  <si>
    <t>Ing. en Biotecnología</t>
  </si>
  <si>
    <t>Lic. en Administración y Gestión Pública</t>
  </si>
  <si>
    <t>Lic. en Matemáticas</t>
  </si>
  <si>
    <t>Lic. en Desarrollo Comunitario</t>
  </si>
  <si>
    <t>Lic. en Gerencia de Servicios de Salud</t>
  </si>
  <si>
    <t>Lic. en Políticas y Proyectos Sociales</t>
  </si>
  <si>
    <t>Ing. en Tecnología Ambiental</t>
  </si>
  <si>
    <t>Lic. en Contaduría y Finanzas Públicas</t>
  </si>
  <si>
    <t>Lic. en Promoción y Educación para la Salud</t>
  </si>
  <si>
    <t>TSU en Urgencias Médicas</t>
  </si>
  <si>
    <t>Lic. en Enseñanza de las Matemáticas</t>
  </si>
  <si>
    <t>TSU en Desarrollo de Software</t>
  </si>
  <si>
    <t>TSU en Gestión y Administración de PyME</t>
  </si>
  <si>
    <t>Esp. en Enseñanza de la Historia de México</t>
  </si>
  <si>
    <t>Ing. en Gestión Industrial</t>
  </si>
  <si>
    <t>M. en Seguridad Alimentaria</t>
  </si>
  <si>
    <t>TSU en Seguridad Pública</t>
  </si>
  <si>
    <t>TSU en Mercadotecnia Internacional</t>
  </si>
  <si>
    <t>TSU en Logística y Transporte</t>
  </si>
  <si>
    <t>TSU en Administración de Empresas Turísticas</t>
  </si>
  <si>
    <t>TSU en Telemática</t>
  </si>
  <si>
    <t>TSU en Energías Renovables</t>
  </si>
  <si>
    <t>Lic. en Gestión Territorial</t>
  </si>
  <si>
    <t>TSU en Desarrollo Comunitario</t>
  </si>
  <si>
    <t>TSU en Biotecnología</t>
  </si>
  <si>
    <t>TSU en Matemáticas</t>
  </si>
  <si>
    <t>TSU en Gestión en Alimentación y Nutrición</t>
  </si>
  <si>
    <t>TSU en Tecnología Ambiental</t>
  </si>
  <si>
    <t>Lic. en Seguridad Alimentaria</t>
  </si>
  <si>
    <t>TSU en Proyectos Sociales</t>
  </si>
  <si>
    <t>TSU en Gestión de Servicios de Salud</t>
  </si>
  <si>
    <t>TSU en Promoción de la Salud</t>
  </si>
  <si>
    <t>TSU en Gestión Industrial</t>
  </si>
  <si>
    <t>TSU en Promotoría Comunitaria</t>
  </si>
  <si>
    <t>Canadá</t>
  </si>
  <si>
    <t>España</t>
  </si>
  <si>
    <t>Alemania</t>
  </si>
  <si>
    <t>Colombia</t>
  </si>
  <si>
    <t>Reino Unido</t>
  </si>
  <si>
    <t>Argentina</t>
  </si>
  <si>
    <t>Chile</t>
  </si>
  <si>
    <t>Costa Rica</t>
  </si>
  <si>
    <t>República Dominicana</t>
  </si>
  <si>
    <t>Francia</t>
  </si>
  <si>
    <t>Perú</t>
  </si>
  <si>
    <t>Brasil</t>
  </si>
  <si>
    <t>Italia</t>
  </si>
  <si>
    <t>Guatemala</t>
  </si>
  <si>
    <t>Honduras</t>
  </si>
  <si>
    <t>Japón</t>
  </si>
  <si>
    <t>El Salvador</t>
  </si>
  <si>
    <t>República Checa</t>
  </si>
  <si>
    <t>Emiratos Árabes Unidos</t>
  </si>
  <si>
    <t>Venezuela</t>
  </si>
  <si>
    <t>Australia</t>
  </si>
  <si>
    <t>Bélgica</t>
  </si>
  <si>
    <t>Suecia</t>
  </si>
  <si>
    <t>Austria</t>
  </si>
  <si>
    <t>Hungría</t>
  </si>
  <si>
    <t>Nicaragua</t>
  </si>
  <si>
    <t>Bolivia</t>
  </si>
  <si>
    <t>Rusia</t>
  </si>
  <si>
    <t>Micronesia</t>
  </si>
  <si>
    <t>Nivel</t>
  </si>
  <si>
    <t>Sexo</t>
  </si>
  <si>
    <t>Matrícula</t>
  </si>
  <si>
    <t>Total</t>
  </si>
  <si>
    <t>Programa Educativo</t>
  </si>
  <si>
    <t>Hombre</t>
  </si>
  <si>
    <t>Mujer</t>
  </si>
  <si>
    <t>Distribución de matrícula hablante de una lengua indígena nacional</t>
  </si>
  <si>
    <t>Lengua indígena</t>
  </si>
  <si>
    <t>División</t>
  </si>
  <si>
    <t>Michoacán de Ocampo</t>
  </si>
  <si>
    <t>Discapacidad</t>
  </si>
  <si>
    <t>Ceguera</t>
  </si>
  <si>
    <t>Estados Unidos</t>
  </si>
  <si>
    <t>Finlandia</t>
  </si>
  <si>
    <t>Moldavia</t>
  </si>
  <si>
    <t>Suiza</t>
  </si>
  <si>
    <t>Mayotte</t>
  </si>
  <si>
    <t>Países Bajos</t>
  </si>
  <si>
    <t>Panamá</t>
  </si>
  <si>
    <t>NAHUATL</t>
  </si>
  <si>
    <t>MAYA</t>
  </si>
  <si>
    <t>OTOMI</t>
  </si>
  <si>
    <t>ZAPOTECO</t>
  </si>
  <si>
    <t>MIXTECO</t>
  </si>
  <si>
    <t>TOTONACO</t>
  </si>
  <si>
    <t>MAZATECO</t>
  </si>
  <si>
    <t>MAZAHUA</t>
  </si>
  <si>
    <t>TSOTSIL</t>
  </si>
  <si>
    <t>CHONTAL DE TABASCO</t>
  </si>
  <si>
    <t>TARASCO</t>
  </si>
  <si>
    <t>AMUZGO</t>
  </si>
  <si>
    <t>TARAHUMARA</t>
  </si>
  <si>
    <t>POPOLUCA DE LA SIERRA</t>
  </si>
  <si>
    <t>HUICHOL</t>
  </si>
  <si>
    <t>HUASTECO</t>
  </si>
  <si>
    <t>MIXE</t>
  </si>
  <si>
    <t>TSELTAL</t>
  </si>
  <si>
    <t>Ecuador</t>
  </si>
  <si>
    <t>Jamaica</t>
  </si>
  <si>
    <t>Paraguay</t>
  </si>
  <si>
    <t>Auditiva media</t>
  </si>
  <si>
    <t>Auditiva profunda</t>
  </si>
  <si>
    <t>Auditiva severa</t>
  </si>
  <si>
    <t>Discapacidad auditiva ceguera</t>
  </si>
  <si>
    <t>Discapacidad auditiva media</t>
  </si>
  <si>
    <t>Discapacidad auditiva severa</t>
  </si>
  <si>
    <t>Discapacidad visual ceguera</t>
  </si>
  <si>
    <t>Discapacidad visual moderada</t>
  </si>
  <si>
    <t>Motriz ambulatoria</t>
  </si>
  <si>
    <t>Motriz No ambulatoria</t>
  </si>
  <si>
    <t>Otro</t>
  </si>
  <si>
    <t>Visual grave</t>
  </si>
  <si>
    <t>Visual moderada</t>
  </si>
  <si>
    <t>TRIQUI</t>
  </si>
  <si>
    <t>ZOQUE</t>
  </si>
  <si>
    <t>Irlanda</t>
  </si>
  <si>
    <t>Kirguistán</t>
  </si>
  <si>
    <t>Polonia</t>
  </si>
  <si>
    <t>Turquía</t>
  </si>
  <si>
    <t>M. Enseñanza de la Historia de México</t>
  </si>
  <si>
    <t>CSA</t>
  </si>
  <si>
    <t>MAYO</t>
  </si>
  <si>
    <t>CHOL</t>
  </si>
  <si>
    <t>TLAPANECO</t>
  </si>
  <si>
    <t>Total general</t>
  </si>
  <si>
    <t>Posgrado</t>
  </si>
  <si>
    <t>Licenciatura e Ingeniería</t>
  </si>
  <si>
    <t>Eslovaquia</t>
  </si>
  <si>
    <t>Mónaco</t>
  </si>
  <si>
    <t>Hong Kong</t>
  </si>
  <si>
    <t>TEPEHUA</t>
  </si>
  <si>
    <t>Mozambique</t>
  </si>
  <si>
    <t>Arabia Saudita</t>
  </si>
  <si>
    <t>IXCATECO</t>
  </si>
  <si>
    <t>21 a 30 años</t>
  </si>
  <si>
    <t>31 a 40 años</t>
  </si>
  <si>
    <t>41 a 50 años</t>
  </si>
  <si>
    <t>51 a 60 años</t>
  </si>
  <si>
    <t>61 a 70 años</t>
  </si>
  <si>
    <t>71 a 80 años</t>
  </si>
  <si>
    <t>81 a 90 años</t>
  </si>
  <si>
    <t>Sin respuesta</t>
  </si>
  <si>
    <t>HUAVE</t>
  </si>
  <si>
    <t>MATLATZINCA</t>
  </si>
  <si>
    <t>AKATEKO</t>
  </si>
  <si>
    <t>CORA</t>
  </si>
  <si>
    <t>#</t>
  </si>
  <si>
    <t>País</t>
  </si>
  <si>
    <t>Menores a 21 años</t>
  </si>
  <si>
    <t>Matricula 2020-2</t>
  </si>
  <si>
    <t>Fuente: Coordinación de Tecnología e Innovación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</si>
</sst>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1"/>
      <name val="M M"/>
    </font>
    <font>
      <b/>
      <sz val="11"/>
      <color theme="1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b/>
      <sz val="11"/>
      <name val="Montserrat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/>
    <xf numFmtId="0" fontId="4" fillId="3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5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C"/>
      <color rgb="FF235B4E"/>
      <color rgb="FF691C32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D9"/>
  <sheetViews>
    <sheetView showGridLines="0" tabSelected="1" zoomScale="70" zoomScaleNormal="70" workbookViewId="0">
      <selection activeCell="A7" sqref="A7"/>
    </sheetView>
  </sheetViews>
  <sheetFormatPr baseColWidth="10" defaultColWidth="10.85546875" defaultRowHeight="18"/>
  <cols>
    <col min="1" max="1" width="29.140625" style="3" customWidth="1"/>
    <col min="2" max="2" width="13.85546875" style="3" customWidth="1"/>
    <col min="3" max="4" width="10.85546875" style="3"/>
  </cols>
  <sheetData>
    <row r="1" spans="1:4">
      <c r="A1" s="20" t="s">
        <v>115</v>
      </c>
      <c r="B1" s="20" t="s">
        <v>117</v>
      </c>
      <c r="C1" s="7"/>
      <c r="D1" s="7"/>
    </row>
    <row r="2" spans="1:4">
      <c r="A2" s="21" t="s">
        <v>38</v>
      </c>
      <c r="B2" s="22">
        <v>62222</v>
      </c>
      <c r="C2" s="7"/>
    </row>
    <row r="3" spans="1:4">
      <c r="A3" s="21" t="s">
        <v>39</v>
      </c>
      <c r="B3" s="22">
        <v>2273</v>
      </c>
      <c r="C3" s="7"/>
    </row>
    <row r="4" spans="1:4">
      <c r="A4" s="21" t="s">
        <v>40</v>
      </c>
      <c r="B4" s="22">
        <v>116</v>
      </c>
      <c r="C4" s="7"/>
    </row>
    <row r="5" spans="1:4">
      <c r="A5" s="21" t="s">
        <v>41</v>
      </c>
      <c r="B5" s="22">
        <v>1066</v>
      </c>
      <c r="C5" s="7"/>
    </row>
    <row r="6" spans="1:4">
      <c r="A6" s="23" t="s">
        <v>118</v>
      </c>
      <c r="B6" s="23">
        <v>65677</v>
      </c>
      <c r="C6" s="7"/>
      <c r="D6" s="7"/>
    </row>
    <row r="7" spans="1:4">
      <c r="A7" s="1" t="s">
        <v>206</v>
      </c>
      <c r="B7" s="5"/>
      <c r="C7" s="7"/>
      <c r="D7" s="7"/>
    </row>
    <row r="8" spans="1:4">
      <c r="A8" s="7"/>
      <c r="B8" s="7"/>
      <c r="C8" s="7"/>
      <c r="D8" s="7"/>
    </row>
    <row r="9" spans="1:4">
      <c r="A9" s="7"/>
      <c r="B9" s="7"/>
      <c r="C9" s="7"/>
      <c r="D9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D9"/>
  <sheetViews>
    <sheetView showGridLines="0" zoomScale="70" zoomScaleNormal="70" workbookViewId="0">
      <selection activeCell="A7" sqref="A7"/>
    </sheetView>
  </sheetViews>
  <sheetFormatPr baseColWidth="10" defaultColWidth="10.85546875" defaultRowHeight="18"/>
  <cols>
    <col min="1" max="1" width="16.5703125" style="3" customWidth="1"/>
    <col min="2" max="2" width="12.5703125" style="3" customWidth="1"/>
  </cols>
  <sheetData>
    <row r="1" spans="1:4">
      <c r="A1" s="24" t="s">
        <v>124</v>
      </c>
      <c r="B1" s="24" t="s">
        <v>1</v>
      </c>
    </row>
    <row r="2" spans="1:4" ht="16.5" customHeight="1">
      <c r="A2" s="25" t="s">
        <v>176</v>
      </c>
      <c r="B2" s="26">
        <v>34199</v>
      </c>
    </row>
    <row r="3" spans="1:4">
      <c r="A3" s="25" t="s">
        <v>35</v>
      </c>
      <c r="B3" s="26">
        <v>15998</v>
      </c>
    </row>
    <row r="4" spans="1:4">
      <c r="A4" s="25" t="s">
        <v>34</v>
      </c>
      <c r="B4" s="26">
        <v>14298</v>
      </c>
    </row>
    <row r="5" spans="1:4">
      <c r="A5" s="25" t="s">
        <v>36</v>
      </c>
      <c r="B5" s="26">
        <v>1182</v>
      </c>
    </row>
    <row r="6" spans="1:4" ht="16.5" customHeight="1">
      <c r="A6" s="27" t="s">
        <v>118</v>
      </c>
      <c r="B6" s="27">
        <v>65677</v>
      </c>
    </row>
    <row r="7" spans="1:4">
      <c r="A7" s="1" t="s">
        <v>206</v>
      </c>
    </row>
    <row r="8" spans="1:4">
      <c r="A8" s="8"/>
      <c r="B8" s="8"/>
    </row>
    <row r="9" spans="1:4">
      <c r="D9" s="18"/>
    </row>
  </sheetData>
  <sortState xmlns:xlrd2="http://schemas.microsoft.com/office/spreadsheetml/2017/richdata2" ref="A2:C5">
    <sortCondition descending="1" ref="B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7"/>
  <sheetViews>
    <sheetView showGridLines="0" zoomScale="70" zoomScaleNormal="70" workbookViewId="0">
      <selection activeCell="A16" sqref="A16"/>
    </sheetView>
  </sheetViews>
  <sheetFormatPr baseColWidth="10" defaultColWidth="10.85546875" defaultRowHeight="18"/>
  <cols>
    <col min="1" max="1" width="29.7109375" style="3" customWidth="1"/>
    <col min="2" max="2" width="11.140625" style="3" bestFit="1" customWidth="1"/>
    <col min="3" max="3" width="8.42578125" style="3" bestFit="1" customWidth="1"/>
    <col min="4" max="4" width="11" style="3" bestFit="1" customWidth="1"/>
    <col min="5" max="5" width="10.85546875" style="3"/>
  </cols>
  <sheetData>
    <row r="1" spans="1:7">
      <c r="D1"/>
    </row>
    <row r="2" spans="1:7">
      <c r="A2" s="30" t="s">
        <v>116</v>
      </c>
      <c r="B2" s="30" t="s">
        <v>117</v>
      </c>
      <c r="C2" s="28"/>
      <c r="D2" s="28"/>
    </row>
    <row r="3" spans="1:7">
      <c r="A3" s="29" t="s">
        <v>120</v>
      </c>
      <c r="B3" s="31">
        <v>29737</v>
      </c>
      <c r="C3" s="28"/>
      <c r="D3" s="28"/>
    </row>
    <row r="4" spans="1:7">
      <c r="A4" s="29" t="s">
        <v>121</v>
      </c>
      <c r="B4" s="31">
        <v>35940</v>
      </c>
      <c r="C4" s="28"/>
      <c r="D4" s="28"/>
    </row>
    <row r="5" spans="1:7">
      <c r="A5" s="23" t="s">
        <v>118</v>
      </c>
      <c r="B5" s="23">
        <v>65677</v>
      </c>
      <c r="C5" s="28"/>
      <c r="D5" s="28"/>
    </row>
    <row r="6" spans="1:7">
      <c r="A6" s="28"/>
      <c r="B6" s="28"/>
      <c r="C6" s="28"/>
      <c r="D6" s="28"/>
    </row>
    <row r="7" spans="1:7">
      <c r="A7" s="28"/>
      <c r="B7" s="28"/>
      <c r="C7" s="28"/>
      <c r="D7" s="28"/>
    </row>
    <row r="8" spans="1:7">
      <c r="A8" s="28"/>
      <c r="B8" s="28"/>
      <c r="C8" s="28"/>
      <c r="D8" s="28"/>
    </row>
    <row r="9" spans="1:7">
      <c r="A9" s="30" t="s">
        <v>115</v>
      </c>
      <c r="B9" s="30" t="s">
        <v>120</v>
      </c>
      <c r="C9" s="30" t="s">
        <v>121</v>
      </c>
      <c r="D9" s="23" t="s">
        <v>118</v>
      </c>
      <c r="F9" s="1"/>
      <c r="G9" s="1"/>
    </row>
    <row r="10" spans="1:7">
      <c r="A10" s="29" t="s">
        <v>38</v>
      </c>
      <c r="B10" s="31">
        <v>27974</v>
      </c>
      <c r="C10" s="31">
        <v>34248</v>
      </c>
      <c r="D10" s="31">
        <v>62222</v>
      </c>
      <c r="F10" s="1"/>
      <c r="G10" s="1"/>
    </row>
    <row r="11" spans="1:7">
      <c r="A11" s="29" t="s">
        <v>39</v>
      </c>
      <c r="B11" s="31">
        <v>1192</v>
      </c>
      <c r="C11" s="31">
        <v>1081</v>
      </c>
      <c r="D11" s="31">
        <v>2273</v>
      </c>
      <c r="F11" s="1"/>
      <c r="G11" s="1"/>
    </row>
    <row r="12" spans="1:7">
      <c r="A12" s="29" t="s">
        <v>40</v>
      </c>
      <c r="B12" s="31">
        <v>53</v>
      </c>
      <c r="C12" s="31">
        <v>63</v>
      </c>
      <c r="D12" s="31">
        <v>116</v>
      </c>
      <c r="F12" s="1"/>
      <c r="G12" s="1"/>
    </row>
    <row r="13" spans="1:7">
      <c r="A13" s="29" t="s">
        <v>41</v>
      </c>
      <c r="B13" s="31">
        <v>518</v>
      </c>
      <c r="C13" s="31">
        <v>548</v>
      </c>
      <c r="D13" s="31">
        <v>1066</v>
      </c>
      <c r="F13" s="1"/>
      <c r="G13" s="1"/>
    </row>
    <row r="14" spans="1:7">
      <c r="A14" s="35" t="s">
        <v>118</v>
      </c>
      <c r="B14" s="35"/>
      <c r="C14" s="35"/>
      <c r="D14" s="23">
        <f>+SUM(D10:D13)</f>
        <v>65677</v>
      </c>
      <c r="F14" s="1"/>
      <c r="G14" s="1"/>
    </row>
    <row r="15" spans="1:7">
      <c r="A15" s="28"/>
      <c r="B15" s="28"/>
      <c r="C15" s="28"/>
      <c r="D15" s="28"/>
      <c r="F15" s="1"/>
      <c r="G15" s="1"/>
    </row>
    <row r="16" spans="1:7">
      <c r="A16" s="1" t="s">
        <v>206</v>
      </c>
      <c r="F16" s="1"/>
      <c r="G16" s="1"/>
    </row>
    <row r="17" spans="6:7">
      <c r="F17" s="1"/>
      <c r="G17" s="1"/>
    </row>
  </sheetData>
  <mergeCells count="1">
    <mergeCell ref="A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XFB71"/>
  <sheetViews>
    <sheetView showGridLines="0" zoomScale="70" zoomScaleNormal="70" workbookViewId="0">
      <selection activeCell="D15" sqref="D15"/>
    </sheetView>
  </sheetViews>
  <sheetFormatPr baseColWidth="10" defaultColWidth="10.85546875" defaultRowHeight="18"/>
  <cols>
    <col min="1" max="3" width="10.85546875" style="3"/>
    <col min="4" max="4" width="21.7109375" style="3" customWidth="1"/>
    <col min="5" max="5" width="11" style="3" bestFit="1" customWidth="1"/>
  </cols>
  <sheetData>
    <row r="1" spans="1:6 16382:16382">
      <c r="A1" s="30" t="s">
        <v>37</v>
      </c>
      <c r="B1" s="30" t="s">
        <v>117</v>
      </c>
    </row>
    <row r="2" spans="1:6 16382:16382">
      <c r="A2" s="32">
        <v>16</v>
      </c>
      <c r="B2" s="32">
        <v>3</v>
      </c>
      <c r="D2" s="30" t="s">
        <v>37</v>
      </c>
      <c r="E2" s="30" t="s">
        <v>117</v>
      </c>
      <c r="F2" s="1"/>
      <c r="XFB2" s="1"/>
    </row>
    <row r="3" spans="1:6 16382:16382">
      <c r="A3" s="32">
        <v>17</v>
      </c>
      <c r="B3" s="32">
        <v>17</v>
      </c>
      <c r="D3" s="29" t="s">
        <v>204</v>
      </c>
      <c r="E3" s="32">
        <v>1701</v>
      </c>
    </row>
    <row r="4" spans="1:6 16382:16382">
      <c r="A4" s="32">
        <v>18</v>
      </c>
      <c r="B4" s="32">
        <v>157</v>
      </c>
      <c r="D4" s="29" t="s">
        <v>190</v>
      </c>
      <c r="E4" s="32">
        <v>24748</v>
      </c>
    </row>
    <row r="5" spans="1:6 16382:16382">
      <c r="A5" s="32">
        <v>19</v>
      </c>
      <c r="B5" s="32">
        <v>645</v>
      </c>
      <c r="D5" s="29" t="s">
        <v>191</v>
      </c>
      <c r="E5" s="32">
        <v>23016</v>
      </c>
    </row>
    <row r="6" spans="1:6 16382:16382">
      <c r="A6" s="32">
        <v>20</v>
      </c>
      <c r="B6" s="32">
        <v>879</v>
      </c>
      <c r="D6" s="29" t="s">
        <v>192</v>
      </c>
      <c r="E6" s="32">
        <v>12278</v>
      </c>
    </row>
    <row r="7" spans="1:6 16382:16382">
      <c r="A7" s="32">
        <v>21</v>
      </c>
      <c r="B7" s="32">
        <v>1221</v>
      </c>
      <c r="D7" s="29" t="s">
        <v>193</v>
      </c>
      <c r="E7" s="32">
        <v>3449</v>
      </c>
    </row>
    <row r="8" spans="1:6 16382:16382">
      <c r="A8" s="32">
        <v>22</v>
      </c>
      <c r="B8" s="32">
        <v>1493</v>
      </c>
      <c r="D8" s="29" t="s">
        <v>194</v>
      </c>
      <c r="E8" s="32">
        <v>454</v>
      </c>
    </row>
    <row r="9" spans="1:6 16382:16382">
      <c r="A9" s="32">
        <v>23</v>
      </c>
      <c r="B9" s="32">
        <v>1902</v>
      </c>
      <c r="D9" s="29" t="s">
        <v>195</v>
      </c>
      <c r="E9" s="32">
        <v>27</v>
      </c>
    </row>
    <row r="10" spans="1:6 16382:16382">
      <c r="A10" s="32">
        <v>24</v>
      </c>
      <c r="B10" s="32">
        <v>2282</v>
      </c>
      <c r="D10" s="29" t="s">
        <v>196</v>
      </c>
      <c r="E10" s="32">
        <v>4</v>
      </c>
    </row>
    <row r="11" spans="1:6 16382:16382">
      <c r="A11" s="32">
        <v>25</v>
      </c>
      <c r="B11" s="32">
        <v>2662</v>
      </c>
      <c r="D11" s="23" t="s">
        <v>118</v>
      </c>
      <c r="E11" s="23">
        <v>65677</v>
      </c>
    </row>
    <row r="12" spans="1:6 16382:16382">
      <c r="A12" s="32">
        <v>26</v>
      </c>
      <c r="B12" s="32">
        <v>2852</v>
      </c>
    </row>
    <row r="13" spans="1:6 16382:16382">
      <c r="A13" s="32">
        <v>27</v>
      </c>
      <c r="B13" s="32">
        <v>2998</v>
      </c>
    </row>
    <row r="14" spans="1:6 16382:16382">
      <c r="A14" s="32">
        <v>28</v>
      </c>
      <c r="B14" s="32">
        <v>3163</v>
      </c>
    </row>
    <row r="15" spans="1:6 16382:16382">
      <c r="A15" s="32">
        <v>29</v>
      </c>
      <c r="B15" s="32">
        <v>3168</v>
      </c>
      <c r="D15" s="1" t="s">
        <v>206</v>
      </c>
    </row>
    <row r="16" spans="1:6 16382:16382">
      <c r="A16" s="32">
        <v>30</v>
      </c>
      <c r="B16" s="32">
        <v>3007</v>
      </c>
    </row>
    <row r="17" spans="1:2">
      <c r="A17" s="32">
        <v>31</v>
      </c>
      <c r="B17" s="32">
        <v>2937</v>
      </c>
    </row>
    <row r="18" spans="1:2">
      <c r="A18" s="32">
        <v>32</v>
      </c>
      <c r="B18" s="32">
        <v>2768</v>
      </c>
    </row>
    <row r="19" spans="1:2">
      <c r="A19" s="32">
        <v>33</v>
      </c>
      <c r="B19" s="32">
        <v>2538</v>
      </c>
    </row>
    <row r="20" spans="1:2">
      <c r="A20" s="32">
        <v>34</v>
      </c>
      <c r="B20" s="32">
        <v>2540</v>
      </c>
    </row>
    <row r="21" spans="1:2">
      <c r="A21" s="32">
        <v>35</v>
      </c>
      <c r="B21" s="32">
        <v>2387</v>
      </c>
    </row>
    <row r="22" spans="1:2">
      <c r="A22" s="32">
        <v>36</v>
      </c>
      <c r="B22" s="32">
        <v>2207</v>
      </c>
    </row>
    <row r="23" spans="1:2">
      <c r="A23" s="32">
        <v>37</v>
      </c>
      <c r="B23" s="32">
        <v>2077</v>
      </c>
    </row>
    <row r="24" spans="1:2">
      <c r="A24" s="32">
        <v>38</v>
      </c>
      <c r="B24" s="32">
        <v>2055</v>
      </c>
    </row>
    <row r="25" spans="1:2">
      <c r="A25" s="32">
        <v>39</v>
      </c>
      <c r="B25" s="32">
        <v>1773</v>
      </c>
    </row>
    <row r="26" spans="1:2">
      <c r="A26" s="32">
        <v>40</v>
      </c>
      <c r="B26" s="32">
        <v>1734</v>
      </c>
    </row>
    <row r="27" spans="1:2">
      <c r="A27" s="32">
        <v>41</v>
      </c>
      <c r="B27" s="32">
        <v>1570</v>
      </c>
    </row>
    <row r="28" spans="1:2">
      <c r="A28" s="32">
        <v>42</v>
      </c>
      <c r="B28" s="32">
        <v>1490</v>
      </c>
    </row>
    <row r="29" spans="1:2">
      <c r="A29" s="32">
        <v>43</v>
      </c>
      <c r="B29" s="32">
        <v>1440</v>
      </c>
    </row>
    <row r="30" spans="1:2">
      <c r="A30" s="32">
        <v>44</v>
      </c>
      <c r="B30" s="32">
        <v>1395</v>
      </c>
    </row>
    <row r="31" spans="1:2">
      <c r="A31" s="32">
        <v>45</v>
      </c>
      <c r="B31" s="32">
        <v>1209</v>
      </c>
    </row>
    <row r="32" spans="1:2">
      <c r="A32" s="32">
        <v>46</v>
      </c>
      <c r="B32" s="32">
        <v>1223</v>
      </c>
    </row>
    <row r="33" spans="1:2">
      <c r="A33" s="32">
        <v>47</v>
      </c>
      <c r="B33" s="32">
        <v>1143</v>
      </c>
    </row>
    <row r="34" spans="1:2">
      <c r="A34" s="32">
        <v>48</v>
      </c>
      <c r="B34" s="32">
        <v>1011</v>
      </c>
    </row>
    <row r="35" spans="1:2">
      <c r="A35" s="32">
        <v>49</v>
      </c>
      <c r="B35" s="32">
        <v>968</v>
      </c>
    </row>
    <row r="36" spans="1:2">
      <c r="A36" s="32">
        <v>50</v>
      </c>
      <c r="B36" s="32">
        <v>829</v>
      </c>
    </row>
    <row r="37" spans="1:2">
      <c r="A37" s="32">
        <v>51</v>
      </c>
      <c r="B37" s="32">
        <v>671</v>
      </c>
    </row>
    <row r="38" spans="1:2">
      <c r="A38" s="32">
        <v>52</v>
      </c>
      <c r="B38" s="32">
        <v>543</v>
      </c>
    </row>
    <row r="39" spans="1:2">
      <c r="A39" s="32">
        <v>53</v>
      </c>
      <c r="B39" s="32">
        <v>445</v>
      </c>
    </row>
    <row r="40" spans="1:2">
      <c r="A40" s="32">
        <v>54</v>
      </c>
      <c r="B40" s="32">
        <v>398</v>
      </c>
    </row>
    <row r="41" spans="1:2">
      <c r="A41" s="32">
        <v>55</v>
      </c>
      <c r="B41" s="32">
        <v>356</v>
      </c>
    </row>
    <row r="42" spans="1:2">
      <c r="A42" s="32">
        <v>56</v>
      </c>
      <c r="B42" s="32">
        <v>281</v>
      </c>
    </row>
    <row r="43" spans="1:2">
      <c r="A43" s="32">
        <v>57</v>
      </c>
      <c r="B43" s="32">
        <v>239</v>
      </c>
    </row>
    <row r="44" spans="1:2">
      <c r="A44" s="32">
        <v>58</v>
      </c>
      <c r="B44" s="32">
        <v>190</v>
      </c>
    </row>
    <row r="45" spans="1:2">
      <c r="A45" s="32">
        <v>59</v>
      </c>
      <c r="B45" s="32">
        <v>180</v>
      </c>
    </row>
    <row r="46" spans="1:2">
      <c r="A46" s="32">
        <v>60</v>
      </c>
      <c r="B46" s="32">
        <v>146</v>
      </c>
    </row>
    <row r="47" spans="1:2">
      <c r="A47" s="32">
        <v>61</v>
      </c>
      <c r="B47" s="32">
        <v>108</v>
      </c>
    </row>
    <row r="48" spans="1:2">
      <c r="A48" s="32">
        <v>62</v>
      </c>
      <c r="B48" s="32">
        <v>78</v>
      </c>
    </row>
    <row r="49" spans="1:2">
      <c r="A49" s="32">
        <v>63</v>
      </c>
      <c r="B49" s="32">
        <v>65</v>
      </c>
    </row>
    <row r="50" spans="1:2">
      <c r="A50" s="32">
        <v>64</v>
      </c>
      <c r="B50" s="32">
        <v>56</v>
      </c>
    </row>
    <row r="51" spans="1:2">
      <c r="A51" s="32">
        <v>65</v>
      </c>
      <c r="B51" s="32">
        <v>50</v>
      </c>
    </row>
    <row r="52" spans="1:2">
      <c r="A52" s="32">
        <v>66</v>
      </c>
      <c r="B52" s="32">
        <v>35</v>
      </c>
    </row>
    <row r="53" spans="1:2">
      <c r="A53" s="32">
        <v>67</v>
      </c>
      <c r="B53" s="32">
        <v>29</v>
      </c>
    </row>
    <row r="54" spans="1:2">
      <c r="A54" s="32">
        <v>68</v>
      </c>
      <c r="B54" s="32">
        <v>16</v>
      </c>
    </row>
    <row r="55" spans="1:2">
      <c r="A55" s="32">
        <v>69</v>
      </c>
      <c r="B55" s="32">
        <v>7</v>
      </c>
    </row>
    <row r="56" spans="1:2">
      <c r="A56" s="32">
        <v>70</v>
      </c>
      <c r="B56" s="32">
        <v>10</v>
      </c>
    </row>
    <row r="57" spans="1:2">
      <c r="A57" s="32">
        <v>71</v>
      </c>
      <c r="B57" s="32">
        <v>8</v>
      </c>
    </row>
    <row r="58" spans="1:2">
      <c r="A58" s="32">
        <v>72</v>
      </c>
      <c r="B58" s="32">
        <v>6</v>
      </c>
    </row>
    <row r="59" spans="1:2">
      <c r="A59" s="32">
        <v>73</v>
      </c>
      <c r="B59" s="32">
        <v>3</v>
      </c>
    </row>
    <row r="60" spans="1:2">
      <c r="A60" s="32">
        <v>74</v>
      </c>
      <c r="B60" s="32">
        <v>5</v>
      </c>
    </row>
    <row r="61" spans="1:2">
      <c r="A61" s="32">
        <v>75</v>
      </c>
      <c r="B61" s="32">
        <v>1</v>
      </c>
    </row>
    <row r="62" spans="1:2">
      <c r="A62" s="32">
        <v>76</v>
      </c>
      <c r="B62" s="32">
        <v>1</v>
      </c>
    </row>
    <row r="63" spans="1:2">
      <c r="A63" s="32">
        <v>77</v>
      </c>
      <c r="B63" s="32">
        <v>1</v>
      </c>
    </row>
    <row r="64" spans="1:2">
      <c r="A64" s="32">
        <v>78</v>
      </c>
      <c r="B64" s="32">
        <v>1</v>
      </c>
    </row>
    <row r="65" spans="1:3">
      <c r="A65" s="32">
        <v>79</v>
      </c>
      <c r="B65" s="32">
        <v>1</v>
      </c>
    </row>
    <row r="66" spans="1:3">
      <c r="A66" s="32">
        <v>81</v>
      </c>
      <c r="B66" s="32">
        <v>1</v>
      </c>
    </row>
    <row r="67" spans="1:3">
      <c r="A67" s="32">
        <v>83</v>
      </c>
      <c r="B67" s="32">
        <v>1</v>
      </c>
    </row>
    <row r="68" spans="1:3">
      <c r="A68" s="32">
        <v>84</v>
      </c>
      <c r="B68" s="32">
        <v>1</v>
      </c>
    </row>
    <row r="69" spans="1:3">
      <c r="A69" s="32">
        <v>87</v>
      </c>
      <c r="B69" s="32">
        <v>1</v>
      </c>
    </row>
    <row r="70" spans="1:3">
      <c r="A70" s="23" t="s">
        <v>118</v>
      </c>
      <c r="B70" s="23">
        <f>+SUM(B2:B69)</f>
        <v>65677</v>
      </c>
    </row>
    <row r="71" spans="1:3">
      <c r="A71"/>
      <c r="B71"/>
      <c r="C71"/>
    </row>
  </sheetData>
  <sortState xmlns:xlrd2="http://schemas.microsoft.com/office/spreadsheetml/2017/richdata2" ref="A2:A69">
    <sortCondition ref="A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116"/>
  <sheetViews>
    <sheetView showGridLines="0" topLeftCell="A14" zoomScale="70" zoomScaleNormal="70" workbookViewId="0">
      <selection activeCell="A36" sqref="A36"/>
    </sheetView>
  </sheetViews>
  <sheetFormatPr baseColWidth="10" defaultColWidth="10.85546875" defaultRowHeight="18"/>
  <cols>
    <col min="1" max="1" width="28.28515625" style="3" bestFit="1" customWidth="1"/>
    <col min="2" max="2" width="11" style="3" bestFit="1" customWidth="1"/>
    <col min="3" max="3" width="11.42578125" style="3"/>
    <col min="4" max="4" width="31.5703125" style="3" bestFit="1" customWidth="1"/>
  </cols>
  <sheetData>
    <row r="1" spans="1:4">
      <c r="A1" s="30" t="s">
        <v>0</v>
      </c>
      <c r="B1" s="30" t="s">
        <v>1</v>
      </c>
      <c r="D1"/>
    </row>
    <row r="2" spans="1:4">
      <c r="A2" s="29" t="s">
        <v>3</v>
      </c>
      <c r="B2" s="32">
        <v>13771</v>
      </c>
    </row>
    <row r="3" spans="1:4">
      <c r="A3" s="29" t="s">
        <v>2</v>
      </c>
      <c r="B3" s="32">
        <v>11917</v>
      </c>
    </row>
    <row r="4" spans="1:4">
      <c r="A4" s="29" t="s">
        <v>8</v>
      </c>
      <c r="B4" s="32">
        <v>2454</v>
      </c>
    </row>
    <row r="5" spans="1:4">
      <c r="A5" s="29" t="s">
        <v>4</v>
      </c>
      <c r="B5" s="32">
        <v>2077</v>
      </c>
    </row>
    <row r="6" spans="1:4">
      <c r="A6" s="29" t="s">
        <v>20</v>
      </c>
      <c r="B6" s="32">
        <v>1671</v>
      </c>
    </row>
    <row r="7" spans="1:4">
      <c r="A7" s="29" t="s">
        <v>16</v>
      </c>
      <c r="B7" s="32">
        <v>1603</v>
      </c>
    </row>
    <row r="8" spans="1:4">
      <c r="A8" s="29" t="s">
        <v>5</v>
      </c>
      <c r="B8" s="32">
        <v>1583</v>
      </c>
    </row>
    <row r="9" spans="1:4">
      <c r="A9" s="29" t="s">
        <v>10</v>
      </c>
      <c r="B9" s="32">
        <v>1279</v>
      </c>
    </row>
    <row r="10" spans="1:4">
      <c r="A10" s="29" t="s">
        <v>7</v>
      </c>
      <c r="B10" s="32">
        <v>1204</v>
      </c>
    </row>
    <row r="11" spans="1:4">
      <c r="A11" s="29" t="s">
        <v>6</v>
      </c>
      <c r="B11" s="32">
        <v>1011</v>
      </c>
    </row>
    <row r="12" spans="1:4">
      <c r="A12" s="29" t="s">
        <v>15</v>
      </c>
      <c r="B12" s="32">
        <v>970</v>
      </c>
    </row>
    <row r="13" spans="1:4">
      <c r="A13" s="29" t="s">
        <v>125</v>
      </c>
      <c r="B13" s="32">
        <v>934</v>
      </c>
    </row>
    <row r="14" spans="1:4">
      <c r="A14" s="29" t="s">
        <v>11</v>
      </c>
      <c r="B14" s="32">
        <v>880</v>
      </c>
    </row>
    <row r="15" spans="1:4">
      <c r="A15" s="29" t="s">
        <v>18</v>
      </c>
      <c r="B15" s="32">
        <v>832</v>
      </c>
    </row>
    <row r="16" spans="1:4">
      <c r="A16" s="29" t="s">
        <v>22</v>
      </c>
      <c r="B16" s="32">
        <v>825</v>
      </c>
    </row>
    <row r="17" spans="1:2">
      <c r="A17" s="29" t="s">
        <v>26</v>
      </c>
      <c r="B17" s="32">
        <v>792</v>
      </c>
    </row>
    <row r="18" spans="1:2">
      <c r="A18" s="29" t="s">
        <v>23</v>
      </c>
      <c r="B18" s="32">
        <v>693</v>
      </c>
    </row>
    <row r="19" spans="1:2">
      <c r="A19" s="29" t="s">
        <v>13</v>
      </c>
      <c r="B19" s="32">
        <v>665</v>
      </c>
    </row>
    <row r="20" spans="1:2">
      <c r="A20" s="29" t="s">
        <v>9</v>
      </c>
      <c r="B20" s="32">
        <v>617</v>
      </c>
    </row>
    <row r="21" spans="1:2">
      <c r="A21" s="29" t="s">
        <v>12</v>
      </c>
      <c r="B21" s="32">
        <v>601</v>
      </c>
    </row>
    <row r="22" spans="1:2">
      <c r="A22" s="29" t="s">
        <v>14</v>
      </c>
      <c r="B22" s="32">
        <v>576</v>
      </c>
    </row>
    <row r="23" spans="1:2">
      <c r="A23" s="29" t="s">
        <v>21</v>
      </c>
      <c r="B23" s="32">
        <v>573</v>
      </c>
    </row>
    <row r="24" spans="1:2">
      <c r="A24" s="29" t="s">
        <v>19</v>
      </c>
      <c r="B24" s="32">
        <v>569</v>
      </c>
    </row>
    <row r="25" spans="1:2">
      <c r="A25" s="29" t="s">
        <v>29</v>
      </c>
      <c r="B25" s="32">
        <v>528</v>
      </c>
    </row>
    <row r="26" spans="1:2">
      <c r="A26" s="29" t="s">
        <v>32</v>
      </c>
      <c r="B26" s="32">
        <v>463</v>
      </c>
    </row>
    <row r="27" spans="1:2">
      <c r="A27" s="29" t="s">
        <v>24</v>
      </c>
      <c r="B27" s="32">
        <v>430</v>
      </c>
    </row>
    <row r="28" spans="1:2">
      <c r="A28" s="29" t="s">
        <v>17</v>
      </c>
      <c r="B28" s="32">
        <v>430</v>
      </c>
    </row>
    <row r="29" spans="1:2">
      <c r="A29" s="29" t="s">
        <v>25</v>
      </c>
      <c r="B29" s="32">
        <v>388</v>
      </c>
    </row>
    <row r="30" spans="1:2">
      <c r="A30" s="29" t="s">
        <v>27</v>
      </c>
      <c r="B30" s="32">
        <v>341</v>
      </c>
    </row>
    <row r="31" spans="1:2">
      <c r="A31" s="29" t="s">
        <v>30</v>
      </c>
      <c r="B31" s="32">
        <v>268</v>
      </c>
    </row>
    <row r="32" spans="1:2">
      <c r="A32" s="29" t="s">
        <v>31</v>
      </c>
      <c r="B32" s="32">
        <v>238</v>
      </c>
    </row>
    <row r="33" spans="1:3">
      <c r="A33" s="29" t="s">
        <v>28</v>
      </c>
      <c r="B33" s="32">
        <v>230</v>
      </c>
    </row>
    <row r="34" spans="1:3">
      <c r="A34" s="29" t="s">
        <v>197</v>
      </c>
      <c r="B34" s="32">
        <v>14264</v>
      </c>
      <c r="C34"/>
    </row>
    <row r="35" spans="1:3">
      <c r="A35" s="23" t="s">
        <v>118</v>
      </c>
      <c r="B35" s="23">
        <v>65677</v>
      </c>
    </row>
    <row r="36" spans="1:3">
      <c r="A36" s="1" t="s">
        <v>206</v>
      </c>
      <c r="B36"/>
    </row>
    <row r="37" spans="1:3">
      <c r="A37" s="8"/>
      <c r="B37"/>
    </row>
    <row r="38" spans="1:3">
      <c r="A38" s="8"/>
      <c r="B38"/>
    </row>
    <row r="39" spans="1:3">
      <c r="A39" s="8"/>
      <c r="B39"/>
    </row>
    <row r="40" spans="1:3">
      <c r="A40" s="10"/>
      <c r="B40" s="11"/>
    </row>
    <row r="41" spans="1:3">
      <c r="A41" s="10"/>
      <c r="B41" s="11"/>
    </row>
    <row r="42" spans="1:3">
      <c r="A42" s="10"/>
      <c r="B42" s="11"/>
    </row>
    <row r="43" spans="1:3">
      <c r="A43" s="10"/>
      <c r="B43" s="11"/>
    </row>
    <row r="44" spans="1:3">
      <c r="A44" s="10"/>
      <c r="B44" s="11"/>
    </row>
    <row r="45" spans="1:3">
      <c r="A45" s="10"/>
      <c r="B45" s="11"/>
    </row>
    <row r="46" spans="1:3">
      <c r="A46" s="10"/>
      <c r="B46" s="11"/>
    </row>
    <row r="47" spans="1:3">
      <c r="A47" s="10"/>
      <c r="B47" s="11"/>
    </row>
    <row r="48" spans="1:3">
      <c r="A48" s="10"/>
      <c r="B48" s="11"/>
    </row>
    <row r="49" spans="1:2">
      <c r="A49" s="10"/>
      <c r="B49" s="11"/>
    </row>
    <row r="50" spans="1:2">
      <c r="A50" s="10"/>
      <c r="B50" s="11"/>
    </row>
    <row r="51" spans="1:2">
      <c r="A51" s="10"/>
      <c r="B51" s="11"/>
    </row>
    <row r="52" spans="1:2">
      <c r="A52" s="10"/>
      <c r="B52" s="11"/>
    </row>
    <row r="53" spans="1:2">
      <c r="A53" s="10"/>
      <c r="B53" s="11"/>
    </row>
    <row r="54" spans="1:2">
      <c r="A54" s="10"/>
      <c r="B54" s="11"/>
    </row>
    <row r="55" spans="1:2">
      <c r="A55" s="10"/>
      <c r="B55" s="11"/>
    </row>
    <row r="56" spans="1:2">
      <c r="A56" s="10"/>
      <c r="B56" s="11"/>
    </row>
    <row r="57" spans="1:2">
      <c r="A57" s="10"/>
      <c r="B57" s="11"/>
    </row>
    <row r="58" spans="1:2">
      <c r="A58" s="10"/>
      <c r="B58" s="11"/>
    </row>
    <row r="59" spans="1:2">
      <c r="A59" s="10"/>
      <c r="B59" s="11"/>
    </row>
    <row r="60" spans="1:2">
      <c r="A60" s="10"/>
      <c r="B60" s="11"/>
    </row>
    <row r="61" spans="1:2">
      <c r="A61" s="10"/>
      <c r="B61" s="11"/>
    </row>
    <row r="62" spans="1:2">
      <c r="A62" s="10"/>
      <c r="B62" s="11"/>
    </row>
    <row r="63" spans="1:2">
      <c r="A63" s="10"/>
      <c r="B63" s="11"/>
    </row>
    <row r="64" spans="1:2">
      <c r="A64" s="10"/>
      <c r="B64" s="11"/>
    </row>
    <row r="65" spans="1:2">
      <c r="A65" s="10"/>
      <c r="B65" s="11"/>
    </row>
    <row r="66" spans="1:2">
      <c r="A66" s="10"/>
      <c r="B66" s="11"/>
    </row>
    <row r="67" spans="1:2">
      <c r="A67" s="10"/>
      <c r="B67" s="11"/>
    </row>
    <row r="68" spans="1:2">
      <c r="A68" s="10"/>
      <c r="B68" s="11"/>
    </row>
    <row r="69" spans="1:2">
      <c r="A69" s="10"/>
      <c r="B69" s="11"/>
    </row>
    <row r="70" spans="1:2">
      <c r="A70" s="10"/>
      <c r="B70" s="11"/>
    </row>
    <row r="71" spans="1:2">
      <c r="A71" s="10"/>
      <c r="B71" s="11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I34"/>
  <sheetViews>
    <sheetView showGridLines="0" topLeftCell="A22" zoomScale="70" zoomScaleNormal="70" workbookViewId="0">
      <selection activeCell="A34" sqref="A34"/>
    </sheetView>
  </sheetViews>
  <sheetFormatPr baseColWidth="10" defaultColWidth="10.85546875" defaultRowHeight="18"/>
  <cols>
    <col min="1" max="1" width="10.85546875" style="3"/>
    <col min="2" max="2" width="22.85546875" style="3" bestFit="1" customWidth="1"/>
    <col min="3" max="3" width="11" style="9" bestFit="1" customWidth="1"/>
    <col min="4" max="7" width="10.85546875" style="3"/>
  </cols>
  <sheetData>
    <row r="1" spans="1:9" ht="16.5" customHeight="1">
      <c r="A1" s="37" t="s">
        <v>122</v>
      </c>
      <c r="B1" s="37"/>
      <c r="C1" s="37"/>
      <c r="F1"/>
    </row>
    <row r="2" spans="1:9">
      <c r="A2" s="37"/>
      <c r="B2" s="37"/>
      <c r="C2" s="37"/>
      <c r="H2" s="2"/>
    </row>
    <row r="3" spans="1:9">
      <c r="A3" s="30" t="s">
        <v>202</v>
      </c>
      <c r="B3" s="30" t="s">
        <v>123</v>
      </c>
      <c r="C3" s="30" t="s">
        <v>117</v>
      </c>
      <c r="D3" s="14"/>
    </row>
    <row r="4" spans="1:9" s="1" customFormat="1">
      <c r="A4" s="22">
        <v>1</v>
      </c>
      <c r="B4" s="29" t="s">
        <v>135</v>
      </c>
      <c r="C4" s="22">
        <v>75</v>
      </c>
      <c r="D4" s="3"/>
      <c r="E4" s="3"/>
      <c r="F4" s="3"/>
      <c r="G4" s="3"/>
      <c r="H4"/>
      <c r="I4"/>
    </row>
    <row r="5" spans="1:9">
      <c r="A5" s="22">
        <v>2</v>
      </c>
      <c r="B5" s="29" t="s">
        <v>136</v>
      </c>
      <c r="C5" s="22">
        <v>46</v>
      </c>
    </row>
    <row r="6" spans="1:9">
      <c r="A6" s="22">
        <v>3</v>
      </c>
      <c r="B6" s="29" t="s">
        <v>138</v>
      </c>
      <c r="C6" s="22">
        <v>24</v>
      </c>
    </row>
    <row r="7" spans="1:9">
      <c r="A7" s="22">
        <v>4</v>
      </c>
      <c r="B7" s="29" t="s">
        <v>139</v>
      </c>
      <c r="C7" s="22">
        <v>15</v>
      </c>
    </row>
    <row r="8" spans="1:9">
      <c r="A8" s="22">
        <v>5</v>
      </c>
      <c r="B8" s="29" t="s">
        <v>140</v>
      </c>
      <c r="C8" s="22">
        <v>11</v>
      </c>
    </row>
    <row r="9" spans="1:9">
      <c r="A9" s="22">
        <v>6</v>
      </c>
      <c r="B9" s="29" t="s">
        <v>137</v>
      </c>
      <c r="C9" s="22">
        <v>11</v>
      </c>
    </row>
    <row r="10" spans="1:9">
      <c r="A10" s="22">
        <v>7</v>
      </c>
      <c r="B10" s="29" t="s">
        <v>151</v>
      </c>
      <c r="C10" s="22">
        <v>10</v>
      </c>
    </row>
    <row r="11" spans="1:9">
      <c r="A11" s="22">
        <v>8</v>
      </c>
      <c r="B11" s="29" t="s">
        <v>141</v>
      </c>
      <c r="C11" s="22">
        <v>10</v>
      </c>
    </row>
    <row r="12" spans="1:9">
      <c r="A12" s="22">
        <v>9</v>
      </c>
      <c r="B12" s="29" t="s">
        <v>142</v>
      </c>
      <c r="C12" s="22">
        <v>9</v>
      </c>
    </row>
    <row r="13" spans="1:9">
      <c r="A13" s="22">
        <v>10</v>
      </c>
      <c r="B13" s="29" t="s">
        <v>178</v>
      </c>
      <c r="C13" s="22">
        <v>5</v>
      </c>
    </row>
    <row r="14" spans="1:9">
      <c r="A14" s="22">
        <v>11</v>
      </c>
      <c r="B14" s="29" t="s">
        <v>145</v>
      </c>
      <c r="C14" s="22">
        <v>5</v>
      </c>
    </row>
    <row r="15" spans="1:9">
      <c r="A15" s="22">
        <v>12</v>
      </c>
      <c r="B15" s="29" t="s">
        <v>149</v>
      </c>
      <c r="C15" s="22">
        <v>4</v>
      </c>
    </row>
    <row r="16" spans="1:9">
      <c r="A16" s="22">
        <v>13</v>
      </c>
      <c r="B16" s="29" t="s">
        <v>143</v>
      </c>
      <c r="C16" s="22">
        <v>3</v>
      </c>
    </row>
    <row r="17" spans="1:3">
      <c r="A17" s="22">
        <v>14</v>
      </c>
      <c r="B17" s="29" t="s">
        <v>152</v>
      </c>
      <c r="C17" s="22">
        <v>3</v>
      </c>
    </row>
    <row r="18" spans="1:3">
      <c r="A18" s="22">
        <v>15</v>
      </c>
      <c r="B18" s="29" t="s">
        <v>150</v>
      </c>
      <c r="C18" s="22">
        <v>2</v>
      </c>
    </row>
    <row r="19" spans="1:3">
      <c r="A19" s="22">
        <v>16</v>
      </c>
      <c r="B19" s="29" t="s">
        <v>170</v>
      </c>
      <c r="C19" s="22">
        <v>2</v>
      </c>
    </row>
    <row r="20" spans="1:3">
      <c r="A20" s="22">
        <v>17</v>
      </c>
      <c r="B20" s="29" t="s">
        <v>146</v>
      </c>
      <c r="C20" s="22">
        <v>2</v>
      </c>
    </row>
    <row r="21" spans="1:3">
      <c r="A21" s="22">
        <v>18</v>
      </c>
      <c r="B21" s="29" t="s">
        <v>144</v>
      </c>
      <c r="C21" s="22">
        <v>2</v>
      </c>
    </row>
    <row r="22" spans="1:3">
      <c r="A22" s="22">
        <v>19</v>
      </c>
      <c r="B22" s="29" t="s">
        <v>169</v>
      </c>
      <c r="C22" s="22">
        <v>2</v>
      </c>
    </row>
    <row r="23" spans="1:3">
      <c r="A23" s="22">
        <v>20</v>
      </c>
      <c r="B23" s="29" t="s">
        <v>147</v>
      </c>
      <c r="C23" s="22">
        <v>1</v>
      </c>
    </row>
    <row r="24" spans="1:3">
      <c r="A24" s="22">
        <v>21</v>
      </c>
      <c r="B24" s="29" t="s">
        <v>148</v>
      </c>
      <c r="C24" s="22">
        <v>1</v>
      </c>
    </row>
    <row r="25" spans="1:3">
      <c r="A25" s="22">
        <v>22</v>
      </c>
      <c r="B25" s="29" t="s">
        <v>198</v>
      </c>
      <c r="C25" s="22">
        <v>1</v>
      </c>
    </row>
    <row r="26" spans="1:3">
      <c r="A26" s="22">
        <v>23</v>
      </c>
      <c r="B26" s="29" t="s">
        <v>189</v>
      </c>
      <c r="C26" s="22">
        <v>1</v>
      </c>
    </row>
    <row r="27" spans="1:3">
      <c r="A27" s="22">
        <v>24</v>
      </c>
      <c r="B27" s="29" t="s">
        <v>179</v>
      </c>
      <c r="C27" s="22">
        <v>1</v>
      </c>
    </row>
    <row r="28" spans="1:3">
      <c r="A28" s="22">
        <v>25</v>
      </c>
      <c r="B28" s="29" t="s">
        <v>177</v>
      </c>
      <c r="C28" s="22">
        <v>1</v>
      </c>
    </row>
    <row r="29" spans="1:3">
      <c r="A29" s="22">
        <v>26</v>
      </c>
      <c r="B29" s="29" t="s">
        <v>186</v>
      </c>
      <c r="C29" s="22">
        <v>1</v>
      </c>
    </row>
    <row r="30" spans="1:3">
      <c r="A30" s="22">
        <v>28</v>
      </c>
      <c r="B30" s="29" t="s">
        <v>199</v>
      </c>
      <c r="C30" s="22">
        <v>1</v>
      </c>
    </row>
    <row r="31" spans="1:3">
      <c r="A31" s="22">
        <v>29</v>
      </c>
      <c r="B31" s="29" t="s">
        <v>200</v>
      </c>
      <c r="C31" s="22">
        <v>1</v>
      </c>
    </row>
    <row r="32" spans="1:3">
      <c r="A32" s="22">
        <v>30</v>
      </c>
      <c r="B32" s="29" t="s">
        <v>201</v>
      </c>
      <c r="C32" s="22">
        <v>1</v>
      </c>
    </row>
    <row r="33" spans="1:3">
      <c r="A33" s="36" t="s">
        <v>180</v>
      </c>
      <c r="B33" s="36"/>
      <c r="C33" s="23">
        <v>251</v>
      </c>
    </row>
    <row r="34" spans="1:3">
      <c r="A34" s="1" t="s">
        <v>206</v>
      </c>
    </row>
  </sheetData>
  <sortState xmlns:xlrd2="http://schemas.microsoft.com/office/spreadsheetml/2017/richdata2" ref="F4:G32">
    <sortCondition descending="1" ref="G4"/>
  </sortState>
  <mergeCells count="2">
    <mergeCell ref="A33:B33"/>
    <mergeCell ref="A1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E98"/>
  <sheetViews>
    <sheetView showGridLines="0" topLeftCell="A38" zoomScale="70" zoomScaleNormal="70" workbookViewId="0">
      <selection activeCell="A51" sqref="A51"/>
    </sheetView>
  </sheetViews>
  <sheetFormatPr baseColWidth="10" defaultColWidth="10.85546875" defaultRowHeight="18"/>
  <cols>
    <col min="1" max="1" width="10.85546875" style="3"/>
    <col min="2" max="2" width="25.5703125" style="3" bestFit="1" customWidth="1"/>
    <col min="3" max="3" width="11" style="3" bestFit="1" customWidth="1"/>
    <col min="4" max="5" width="10.85546875" style="3"/>
  </cols>
  <sheetData>
    <row r="1" spans="1:5">
      <c r="A1" s="30" t="s">
        <v>202</v>
      </c>
      <c r="B1" s="30" t="s">
        <v>203</v>
      </c>
      <c r="C1" s="30" t="s">
        <v>117</v>
      </c>
      <c r="D1"/>
    </row>
    <row r="2" spans="1:5">
      <c r="A2" s="31">
        <v>1</v>
      </c>
      <c r="B2" s="33" t="s">
        <v>128</v>
      </c>
      <c r="C2" s="31">
        <v>200</v>
      </c>
      <c r="E2" s="14"/>
    </row>
    <row r="3" spans="1:5">
      <c r="A3" s="31">
        <v>2</v>
      </c>
      <c r="B3" s="33" t="s">
        <v>88</v>
      </c>
      <c r="C3" s="31">
        <v>19</v>
      </c>
    </row>
    <row r="4" spans="1:5">
      <c r="A4" s="31">
        <v>3</v>
      </c>
      <c r="B4" s="33" t="s">
        <v>86</v>
      </c>
      <c r="C4" s="31">
        <v>19</v>
      </c>
    </row>
    <row r="5" spans="1:5">
      <c r="A5" s="31">
        <v>4</v>
      </c>
      <c r="B5" s="33" t="s">
        <v>87</v>
      </c>
      <c r="C5" s="31">
        <v>19</v>
      </c>
    </row>
    <row r="6" spans="1:5">
      <c r="A6" s="31">
        <v>5</v>
      </c>
      <c r="B6" s="33" t="s">
        <v>130</v>
      </c>
      <c r="C6" s="31">
        <v>15</v>
      </c>
    </row>
    <row r="7" spans="1:5">
      <c r="A7" s="31">
        <v>6</v>
      </c>
      <c r="B7" s="33" t="s">
        <v>89</v>
      </c>
      <c r="C7" s="31">
        <v>10</v>
      </c>
    </row>
    <row r="8" spans="1:5">
      <c r="A8" s="31">
        <v>7</v>
      </c>
      <c r="B8" s="33" t="s">
        <v>95</v>
      </c>
      <c r="C8" s="31">
        <v>8</v>
      </c>
    </row>
    <row r="9" spans="1:5">
      <c r="A9" s="31">
        <v>8</v>
      </c>
      <c r="B9" s="33" t="s">
        <v>98</v>
      </c>
      <c r="C9" s="31">
        <v>7</v>
      </c>
    </row>
    <row r="10" spans="1:5">
      <c r="A10" s="31">
        <v>9</v>
      </c>
      <c r="B10" s="33" t="s">
        <v>92</v>
      </c>
      <c r="C10" s="31">
        <v>6</v>
      </c>
    </row>
    <row r="11" spans="1:5">
      <c r="A11" s="31">
        <v>10</v>
      </c>
      <c r="B11" s="33" t="s">
        <v>90</v>
      </c>
      <c r="C11" s="31">
        <v>6</v>
      </c>
    </row>
    <row r="12" spans="1:5">
      <c r="A12" s="31">
        <v>11</v>
      </c>
      <c r="B12" s="33" t="s">
        <v>91</v>
      </c>
      <c r="C12" s="31">
        <v>5</v>
      </c>
    </row>
    <row r="13" spans="1:5">
      <c r="A13" s="31">
        <v>12</v>
      </c>
      <c r="B13" s="33" t="s">
        <v>109</v>
      </c>
      <c r="C13" s="31">
        <v>4</v>
      </c>
    </row>
    <row r="14" spans="1:5">
      <c r="A14" s="31">
        <v>13</v>
      </c>
      <c r="B14" s="33" t="s">
        <v>155</v>
      </c>
      <c r="C14" s="31">
        <v>4</v>
      </c>
    </row>
    <row r="15" spans="1:5">
      <c r="A15" s="31">
        <v>14</v>
      </c>
      <c r="B15" s="33" t="s">
        <v>94</v>
      </c>
      <c r="C15" s="31">
        <v>4</v>
      </c>
    </row>
    <row r="16" spans="1:5">
      <c r="A16" s="31">
        <v>15</v>
      </c>
      <c r="B16" s="33" t="s">
        <v>131</v>
      </c>
      <c r="C16" s="31">
        <v>4</v>
      </c>
    </row>
    <row r="17" spans="1:3">
      <c r="A17" s="31">
        <v>16</v>
      </c>
      <c r="B17" s="33" t="s">
        <v>97</v>
      </c>
      <c r="C17" s="31">
        <v>3</v>
      </c>
    </row>
    <row r="18" spans="1:3">
      <c r="A18" s="31">
        <v>17</v>
      </c>
      <c r="B18" s="33" t="s">
        <v>93</v>
      </c>
      <c r="C18" s="31">
        <v>3</v>
      </c>
    </row>
    <row r="19" spans="1:3">
      <c r="A19" s="31">
        <v>18</v>
      </c>
      <c r="B19" s="33" t="s">
        <v>102</v>
      </c>
      <c r="C19" s="31">
        <v>3</v>
      </c>
    </row>
    <row r="20" spans="1:3">
      <c r="A20" s="31">
        <v>19</v>
      </c>
      <c r="B20" s="33" t="s">
        <v>104</v>
      </c>
      <c r="C20" s="31">
        <v>3</v>
      </c>
    </row>
    <row r="21" spans="1:3">
      <c r="A21" s="31">
        <v>20</v>
      </c>
      <c r="B21" s="33" t="s">
        <v>99</v>
      </c>
      <c r="C21" s="31">
        <v>3</v>
      </c>
    </row>
    <row r="22" spans="1:3">
      <c r="A22" s="31">
        <v>21</v>
      </c>
      <c r="B22" s="33" t="s">
        <v>114</v>
      </c>
      <c r="C22" s="31">
        <v>3</v>
      </c>
    </row>
    <row r="23" spans="1:3">
      <c r="A23" s="31">
        <v>22</v>
      </c>
      <c r="B23" s="33" t="s">
        <v>133</v>
      </c>
      <c r="C23" s="31">
        <v>3</v>
      </c>
    </row>
    <row r="24" spans="1:3">
      <c r="A24" s="31">
        <v>23</v>
      </c>
      <c r="B24" s="33" t="s">
        <v>108</v>
      </c>
      <c r="C24" s="31">
        <v>3</v>
      </c>
    </row>
    <row r="25" spans="1:3">
      <c r="A25" s="31">
        <v>24</v>
      </c>
      <c r="B25" s="33" t="s">
        <v>107</v>
      </c>
      <c r="C25" s="31">
        <v>2</v>
      </c>
    </row>
    <row r="26" spans="1:3">
      <c r="A26" s="31">
        <v>25</v>
      </c>
      <c r="B26" s="33" t="s">
        <v>153</v>
      </c>
      <c r="C26" s="31">
        <v>2</v>
      </c>
    </row>
    <row r="27" spans="1:3">
      <c r="A27" s="31">
        <v>26</v>
      </c>
      <c r="B27" s="33" t="s">
        <v>129</v>
      </c>
      <c r="C27" s="31">
        <v>2</v>
      </c>
    </row>
    <row r="28" spans="1:3">
      <c r="A28" s="31">
        <v>27</v>
      </c>
      <c r="B28" s="33" t="s">
        <v>100</v>
      </c>
      <c r="C28" s="31">
        <v>2</v>
      </c>
    </row>
    <row r="29" spans="1:3">
      <c r="A29" s="31">
        <v>28</v>
      </c>
      <c r="B29" s="33" t="s">
        <v>185</v>
      </c>
      <c r="C29" s="31">
        <v>2</v>
      </c>
    </row>
    <row r="30" spans="1:3">
      <c r="A30" s="31">
        <v>29</v>
      </c>
      <c r="B30" s="33" t="s">
        <v>110</v>
      </c>
      <c r="C30" s="31">
        <v>2</v>
      </c>
    </row>
    <row r="31" spans="1:3">
      <c r="A31" s="31">
        <v>30</v>
      </c>
      <c r="B31" s="33" t="s">
        <v>171</v>
      </c>
      <c r="C31" s="31">
        <v>2</v>
      </c>
    </row>
    <row r="32" spans="1:3">
      <c r="A32" s="31">
        <v>31</v>
      </c>
      <c r="B32" s="33" t="s">
        <v>101</v>
      </c>
      <c r="C32" s="31">
        <v>2</v>
      </c>
    </row>
    <row r="33" spans="1:3">
      <c r="A33" s="31">
        <v>32</v>
      </c>
      <c r="B33" s="33" t="s">
        <v>132</v>
      </c>
      <c r="C33" s="31">
        <v>2</v>
      </c>
    </row>
    <row r="34" spans="1:3">
      <c r="A34" s="31">
        <v>33</v>
      </c>
      <c r="B34" s="33" t="s">
        <v>111</v>
      </c>
      <c r="C34" s="31">
        <v>2</v>
      </c>
    </row>
    <row r="35" spans="1:3">
      <c r="A35" s="31">
        <v>34</v>
      </c>
      <c r="B35" s="33" t="s">
        <v>134</v>
      </c>
      <c r="C35" s="31">
        <v>2</v>
      </c>
    </row>
    <row r="36" spans="1:3">
      <c r="A36" s="31">
        <v>35</v>
      </c>
      <c r="B36" s="33" t="s">
        <v>188</v>
      </c>
      <c r="C36" s="31">
        <v>1</v>
      </c>
    </row>
    <row r="37" spans="1:3">
      <c r="A37" s="31">
        <v>36</v>
      </c>
      <c r="B37" s="33" t="s">
        <v>106</v>
      </c>
      <c r="C37" s="31">
        <v>1</v>
      </c>
    </row>
    <row r="38" spans="1:3">
      <c r="A38" s="31">
        <v>37</v>
      </c>
      <c r="B38" s="33" t="s">
        <v>112</v>
      </c>
      <c r="C38" s="31">
        <v>1</v>
      </c>
    </row>
    <row r="39" spans="1:3">
      <c r="A39" s="31">
        <v>38</v>
      </c>
      <c r="B39" s="33" t="s">
        <v>183</v>
      </c>
      <c r="C39" s="31">
        <v>1</v>
      </c>
    </row>
    <row r="40" spans="1:3">
      <c r="A40" s="31">
        <v>39</v>
      </c>
      <c r="B40" s="33" t="s">
        <v>154</v>
      </c>
      <c r="C40" s="31">
        <v>1</v>
      </c>
    </row>
    <row r="41" spans="1:3">
      <c r="A41" s="31">
        <v>40</v>
      </c>
      <c r="B41" s="33" t="s">
        <v>172</v>
      </c>
      <c r="C41" s="31">
        <v>1</v>
      </c>
    </row>
    <row r="42" spans="1:3">
      <c r="A42" s="31">
        <v>41</v>
      </c>
      <c r="B42" s="33" t="s">
        <v>184</v>
      </c>
      <c r="C42" s="31">
        <v>1</v>
      </c>
    </row>
    <row r="43" spans="1:3">
      <c r="A43" s="31">
        <v>42</v>
      </c>
      <c r="B43" s="33" t="s">
        <v>187</v>
      </c>
      <c r="C43" s="31">
        <v>1</v>
      </c>
    </row>
    <row r="44" spans="1:3">
      <c r="A44" s="31">
        <v>43</v>
      </c>
      <c r="B44" s="33" t="s">
        <v>96</v>
      </c>
      <c r="C44" s="31">
        <v>1</v>
      </c>
    </row>
    <row r="45" spans="1:3">
      <c r="A45" s="31">
        <v>44</v>
      </c>
      <c r="B45" s="33" t="s">
        <v>173</v>
      </c>
      <c r="C45" s="31">
        <v>1</v>
      </c>
    </row>
    <row r="46" spans="1:3">
      <c r="A46" s="31">
        <v>45</v>
      </c>
      <c r="B46" s="33" t="s">
        <v>103</v>
      </c>
      <c r="C46" s="31">
        <v>1</v>
      </c>
    </row>
    <row r="47" spans="1:3">
      <c r="A47" s="31">
        <v>46</v>
      </c>
      <c r="B47" s="33" t="s">
        <v>113</v>
      </c>
      <c r="C47" s="31">
        <v>1</v>
      </c>
    </row>
    <row r="48" spans="1:3">
      <c r="A48" s="31">
        <v>47</v>
      </c>
      <c r="B48" s="33" t="s">
        <v>174</v>
      </c>
      <c r="C48" s="31">
        <v>1</v>
      </c>
    </row>
    <row r="49" spans="1:3">
      <c r="A49" s="31">
        <v>48</v>
      </c>
      <c r="B49" s="33" t="s">
        <v>105</v>
      </c>
      <c r="C49" s="31">
        <v>1</v>
      </c>
    </row>
    <row r="50" spans="1:3">
      <c r="A50" s="36" t="s">
        <v>180</v>
      </c>
      <c r="B50" s="36"/>
      <c r="C50" s="23">
        <v>390</v>
      </c>
    </row>
    <row r="51" spans="1:3">
      <c r="A51" s="1" t="s">
        <v>206</v>
      </c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  <row r="80" spans="1:3">
      <c r="A80" s="8"/>
      <c r="B80" s="8"/>
      <c r="C80" s="8"/>
    </row>
    <row r="81" spans="1:3">
      <c r="A81" s="8"/>
      <c r="B81" s="8"/>
      <c r="C81" s="8"/>
    </row>
    <row r="82" spans="1:3">
      <c r="A82" s="8"/>
      <c r="B82" s="8"/>
      <c r="C82" s="8"/>
    </row>
    <row r="83" spans="1:3">
      <c r="A83" s="8"/>
      <c r="B83" s="8"/>
      <c r="C83" s="8"/>
    </row>
    <row r="84" spans="1:3">
      <c r="A84" s="8"/>
      <c r="B84" s="8"/>
      <c r="C84" s="8"/>
    </row>
    <row r="85" spans="1:3">
      <c r="A85" s="8"/>
      <c r="B85" s="8"/>
      <c r="C85" s="8"/>
    </row>
    <row r="86" spans="1:3">
      <c r="A86" s="8"/>
      <c r="B86" s="8"/>
      <c r="C86" s="8"/>
    </row>
    <row r="87" spans="1:3">
      <c r="A87" s="8"/>
      <c r="B87" s="8"/>
      <c r="C87" s="8"/>
    </row>
    <row r="88" spans="1:3">
      <c r="A88" s="8"/>
      <c r="B88" s="8"/>
      <c r="C88" s="8"/>
    </row>
    <row r="89" spans="1:3">
      <c r="A89" s="8"/>
      <c r="B89" s="8"/>
      <c r="C89" s="8"/>
    </row>
    <row r="90" spans="1:3">
      <c r="A90" s="8"/>
      <c r="B90" s="8"/>
      <c r="C90" s="8"/>
    </row>
    <row r="91" spans="1:3">
      <c r="A91" s="8"/>
      <c r="B91" s="8"/>
      <c r="C91" s="8"/>
    </row>
    <row r="92" spans="1:3">
      <c r="A92" s="8"/>
      <c r="B92" s="8"/>
      <c r="C92" s="8"/>
    </row>
    <row r="93" spans="1:3">
      <c r="A93" s="8"/>
      <c r="B93" s="8"/>
      <c r="C93" s="8"/>
    </row>
    <row r="94" spans="1:3">
      <c r="A94" s="8"/>
      <c r="B94" s="8"/>
      <c r="C94" s="8"/>
    </row>
    <row r="95" spans="1:3">
      <c r="A95" s="8"/>
      <c r="B95" s="8"/>
      <c r="C95" s="8"/>
    </row>
    <row r="96" spans="1:3">
      <c r="A96" s="8"/>
      <c r="B96" s="8"/>
      <c r="C96" s="8"/>
    </row>
    <row r="97" spans="1:3">
      <c r="A97" s="8"/>
      <c r="B97" s="8"/>
      <c r="C97" s="8"/>
    </row>
    <row r="98" spans="1:3">
      <c r="A98" s="8"/>
      <c r="B98" s="8"/>
      <c r="C98" s="8"/>
    </row>
  </sheetData>
  <mergeCells count="1">
    <mergeCell ref="A50:B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63"/>
  <sheetViews>
    <sheetView showGridLines="0" topLeftCell="A40" zoomScale="70" zoomScaleNormal="70" workbookViewId="0">
      <selection activeCell="A59" sqref="A59"/>
    </sheetView>
  </sheetViews>
  <sheetFormatPr baseColWidth="10" defaultColWidth="10.85546875" defaultRowHeight="18"/>
  <cols>
    <col min="1" max="1" width="48.7109375" style="3" bestFit="1" customWidth="1"/>
    <col min="2" max="2" width="13.140625" style="4" customWidth="1"/>
    <col min="3" max="3" width="10.85546875" style="3" customWidth="1"/>
    <col min="4" max="4" width="10.85546875" style="3"/>
    <col min="5" max="5" width="6.140625" customWidth="1"/>
  </cols>
  <sheetData>
    <row r="1" spans="1:5">
      <c r="A1" s="20" t="s">
        <v>119</v>
      </c>
      <c r="B1" s="20" t="s">
        <v>117</v>
      </c>
      <c r="D1"/>
    </row>
    <row r="2" spans="1:5">
      <c r="A2" s="34" t="s">
        <v>44</v>
      </c>
      <c r="B2" s="32">
        <v>8957</v>
      </c>
    </row>
    <row r="3" spans="1:5">
      <c r="A3" s="34" t="s">
        <v>45</v>
      </c>
      <c r="B3" s="32">
        <v>7721</v>
      </c>
      <c r="E3" s="1"/>
    </row>
    <row r="4" spans="1:5">
      <c r="A4" s="34" t="s">
        <v>42</v>
      </c>
      <c r="B4" s="32">
        <v>6463</v>
      </c>
      <c r="E4" s="1"/>
    </row>
    <row r="5" spans="1:5">
      <c r="A5" s="34" t="s">
        <v>59</v>
      </c>
      <c r="B5" s="32">
        <v>5577</v>
      </c>
      <c r="E5" s="1"/>
    </row>
    <row r="6" spans="1:5">
      <c r="A6" s="34" t="s">
        <v>43</v>
      </c>
      <c r="B6" s="32">
        <v>5446</v>
      </c>
    </row>
    <row r="7" spans="1:5">
      <c r="A7" s="34" t="s">
        <v>46</v>
      </c>
      <c r="B7" s="32">
        <v>3652</v>
      </c>
    </row>
    <row r="8" spans="1:5">
      <c r="A8" s="34" t="s">
        <v>53</v>
      </c>
      <c r="B8" s="32">
        <v>2547</v>
      </c>
    </row>
    <row r="9" spans="1:5">
      <c r="A9" s="34" t="s">
        <v>47</v>
      </c>
      <c r="B9" s="32">
        <v>2446</v>
      </c>
    </row>
    <row r="10" spans="1:5">
      <c r="A10" s="34" t="s">
        <v>52</v>
      </c>
      <c r="B10" s="32">
        <v>2271</v>
      </c>
    </row>
    <row r="11" spans="1:5">
      <c r="A11" s="34" t="s">
        <v>50</v>
      </c>
      <c r="B11" s="32">
        <v>2073</v>
      </c>
    </row>
    <row r="12" spans="1:5">
      <c r="A12" s="34" t="s">
        <v>54</v>
      </c>
      <c r="B12" s="32">
        <v>1872</v>
      </c>
    </row>
    <row r="13" spans="1:5">
      <c r="A13" s="34" t="s">
        <v>48</v>
      </c>
      <c r="B13" s="32">
        <v>1791</v>
      </c>
    </row>
    <row r="14" spans="1:5">
      <c r="A14" s="34" t="s">
        <v>51</v>
      </c>
      <c r="B14" s="32">
        <v>1701</v>
      </c>
    </row>
    <row r="15" spans="1:5">
      <c r="A15" s="34" t="s">
        <v>66</v>
      </c>
      <c r="B15" s="32">
        <v>1656</v>
      </c>
    </row>
    <row r="16" spans="1:5">
      <c r="A16" s="34" t="s">
        <v>49</v>
      </c>
      <c r="B16" s="32">
        <v>1516</v>
      </c>
    </row>
    <row r="17" spans="1:5">
      <c r="A17" s="34" t="s">
        <v>56</v>
      </c>
      <c r="B17" s="32">
        <v>1390</v>
      </c>
    </row>
    <row r="18" spans="1:5">
      <c r="A18" s="34" t="s">
        <v>57</v>
      </c>
      <c r="B18" s="32">
        <v>1084</v>
      </c>
    </row>
    <row r="19" spans="1:5">
      <c r="A19" s="34" t="s">
        <v>60</v>
      </c>
      <c r="B19" s="32">
        <v>1060</v>
      </c>
    </row>
    <row r="20" spans="1:5">
      <c r="A20" s="34" t="s">
        <v>62</v>
      </c>
      <c r="B20" s="32">
        <v>1050</v>
      </c>
    </row>
    <row r="21" spans="1:5">
      <c r="A21" s="34" t="s">
        <v>58</v>
      </c>
      <c r="B21" s="32">
        <v>827</v>
      </c>
    </row>
    <row r="22" spans="1:5">
      <c r="A22" s="34" t="s">
        <v>55</v>
      </c>
      <c r="B22" s="32">
        <v>787</v>
      </c>
    </row>
    <row r="23" spans="1:5">
      <c r="A23" s="34" t="s">
        <v>80</v>
      </c>
      <c r="B23" s="32">
        <v>202</v>
      </c>
    </row>
    <row r="24" spans="1:5">
      <c r="A24" s="34" t="s">
        <v>74</v>
      </c>
      <c r="B24" s="32">
        <v>133</v>
      </c>
    </row>
    <row r="25" spans="1:5">
      <c r="A25" s="34" t="s">
        <v>61</v>
      </c>
      <c r="B25" s="32">
        <v>344</v>
      </c>
    </row>
    <row r="26" spans="1:5">
      <c r="A26" s="34" t="s">
        <v>64</v>
      </c>
      <c r="B26" s="32">
        <v>308</v>
      </c>
    </row>
    <row r="27" spans="1:5">
      <c r="A27" s="34" t="s">
        <v>63</v>
      </c>
      <c r="B27" s="32">
        <v>303</v>
      </c>
      <c r="E27" s="1"/>
    </row>
    <row r="28" spans="1:5">
      <c r="A28" s="34" t="s">
        <v>78</v>
      </c>
      <c r="B28" s="32">
        <v>157</v>
      </c>
      <c r="E28" s="1"/>
    </row>
    <row r="29" spans="1:5">
      <c r="A29" s="34" t="s">
        <v>69</v>
      </c>
      <c r="B29" s="32">
        <v>142</v>
      </c>
      <c r="E29" s="1"/>
    </row>
    <row r="30" spans="1:5">
      <c r="A30" s="34" t="s">
        <v>70</v>
      </c>
      <c r="B30" s="32">
        <v>141</v>
      </c>
      <c r="E30" s="1"/>
    </row>
    <row r="31" spans="1:5">
      <c r="A31" s="34" t="s">
        <v>71</v>
      </c>
      <c r="B31" s="32">
        <v>114</v>
      </c>
    </row>
    <row r="32" spans="1:5">
      <c r="A32" s="34" t="s">
        <v>76</v>
      </c>
      <c r="B32" s="32">
        <v>98</v>
      </c>
    </row>
    <row r="33" spans="1:4">
      <c r="A33" s="34" t="s">
        <v>68</v>
      </c>
      <c r="B33" s="32">
        <v>86</v>
      </c>
    </row>
    <row r="34" spans="1:4">
      <c r="A34" s="34" t="s">
        <v>77</v>
      </c>
      <c r="B34" s="32">
        <v>83</v>
      </c>
    </row>
    <row r="35" spans="1:4">
      <c r="A35" s="34" t="s">
        <v>84</v>
      </c>
      <c r="B35" s="32">
        <v>79</v>
      </c>
    </row>
    <row r="36" spans="1:4">
      <c r="A36" s="34" t="s">
        <v>72</v>
      </c>
      <c r="B36" s="32">
        <v>79</v>
      </c>
    </row>
    <row r="37" spans="1:4">
      <c r="A37" s="34" t="s">
        <v>82</v>
      </c>
      <c r="B37" s="32">
        <v>64</v>
      </c>
    </row>
    <row r="38" spans="1:4">
      <c r="A38" s="34" t="s">
        <v>73</v>
      </c>
      <c r="B38" s="32">
        <v>63</v>
      </c>
    </row>
    <row r="39" spans="1:4">
      <c r="A39" s="34" t="s">
        <v>75</v>
      </c>
      <c r="B39" s="32">
        <v>60</v>
      </c>
    </row>
    <row r="40" spans="1:4">
      <c r="A40" s="34" t="s">
        <v>79</v>
      </c>
      <c r="B40" s="32">
        <v>59</v>
      </c>
      <c r="C40"/>
      <c r="D40"/>
    </row>
    <row r="41" spans="1:4">
      <c r="A41" s="34" t="s">
        <v>81</v>
      </c>
      <c r="B41" s="32">
        <v>48</v>
      </c>
      <c r="C41"/>
      <c r="D41"/>
    </row>
    <row r="42" spans="1:4">
      <c r="A42" s="34" t="s">
        <v>83</v>
      </c>
      <c r="B42" s="32">
        <v>41</v>
      </c>
      <c r="C42"/>
      <c r="D42"/>
    </row>
    <row r="43" spans="1:4">
      <c r="A43" s="34" t="s">
        <v>85</v>
      </c>
      <c r="B43" s="32">
        <v>4</v>
      </c>
      <c r="C43"/>
      <c r="D43"/>
    </row>
    <row r="44" spans="1:4">
      <c r="A44" s="34" t="s">
        <v>67</v>
      </c>
      <c r="B44" s="32">
        <v>649</v>
      </c>
      <c r="C44"/>
      <c r="D44"/>
    </row>
    <row r="45" spans="1:4">
      <c r="A45" s="34" t="s">
        <v>175</v>
      </c>
      <c r="B45" s="32">
        <v>417</v>
      </c>
      <c r="C45"/>
      <c r="D45"/>
    </row>
    <row r="46" spans="1:4">
      <c r="A46" s="34" t="s">
        <v>65</v>
      </c>
      <c r="B46" s="32">
        <v>116</v>
      </c>
      <c r="C46"/>
      <c r="D46"/>
    </row>
    <row r="47" spans="1:4">
      <c r="A47" s="23" t="s">
        <v>118</v>
      </c>
      <c r="B47" s="23">
        <v>65677</v>
      </c>
      <c r="C47"/>
      <c r="D47"/>
    </row>
    <row r="48" spans="1:4">
      <c r="A48" s="1" t="s">
        <v>206</v>
      </c>
      <c r="C48"/>
      <c r="D48"/>
    </row>
    <row r="49" spans="1:4">
      <c r="C49"/>
      <c r="D49"/>
    </row>
    <row r="50" spans="1:4">
      <c r="C50"/>
      <c r="D50"/>
    </row>
    <row r="51" spans="1:4">
      <c r="A51" s="8"/>
      <c r="B51" s="6"/>
      <c r="C51"/>
      <c r="D51"/>
    </row>
    <row r="52" spans="1:4" ht="15">
      <c r="A52" s="38" t="s">
        <v>205</v>
      </c>
      <c r="B52" s="38"/>
      <c r="C52"/>
      <c r="D52"/>
    </row>
    <row r="53" spans="1:4">
      <c r="A53" s="15" t="s">
        <v>181</v>
      </c>
      <c r="B53" s="16">
        <v>1182</v>
      </c>
      <c r="C53"/>
      <c r="D53"/>
    </row>
    <row r="54" spans="1:4">
      <c r="A54" s="15" t="s">
        <v>33</v>
      </c>
      <c r="B54" s="16">
        <v>2273</v>
      </c>
      <c r="C54"/>
      <c r="D54"/>
    </row>
    <row r="55" spans="1:4">
      <c r="A55" s="15" t="s">
        <v>182</v>
      </c>
      <c r="B55" s="16">
        <v>62222</v>
      </c>
      <c r="C55"/>
      <c r="D55"/>
    </row>
    <row r="56" spans="1:4">
      <c r="A56" s="17" t="s">
        <v>118</v>
      </c>
      <c r="B56" s="12">
        <v>65677</v>
      </c>
      <c r="C56"/>
      <c r="D56"/>
    </row>
    <row r="57" spans="1:4">
      <c r="A57" s="8"/>
      <c r="B57" s="6"/>
      <c r="C57"/>
      <c r="D57"/>
    </row>
    <row r="58" spans="1:4">
      <c r="A58" s="8"/>
      <c r="B58" s="6"/>
      <c r="C58"/>
      <c r="D58"/>
    </row>
    <row r="59" spans="1:4">
      <c r="A59" s="1" t="s">
        <v>206</v>
      </c>
      <c r="B59" s="6"/>
      <c r="C59"/>
      <c r="D59"/>
    </row>
    <row r="60" spans="1:4">
      <c r="A60" s="8"/>
      <c r="B60" s="6"/>
    </row>
    <row r="61" spans="1:4">
      <c r="A61" s="8"/>
      <c r="B61" s="6"/>
    </row>
    <row r="62" spans="1:4">
      <c r="A62" s="8"/>
      <c r="B62" s="6"/>
    </row>
    <row r="63" spans="1:4">
      <c r="A63" s="8"/>
      <c r="B63" s="6"/>
    </row>
  </sheetData>
  <sortState xmlns:xlrd2="http://schemas.microsoft.com/office/spreadsheetml/2017/richdata2" ref="A44:C46">
    <sortCondition descending="1" ref="B44"/>
  </sortState>
  <mergeCells count="1">
    <mergeCell ref="A52:B5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J29"/>
  <sheetViews>
    <sheetView showGridLines="0" zoomScale="70" zoomScaleNormal="70" workbookViewId="0">
      <selection activeCell="H20" sqref="H20"/>
    </sheetView>
  </sheetViews>
  <sheetFormatPr baseColWidth="10" defaultColWidth="10.85546875" defaultRowHeight="18"/>
  <cols>
    <col min="1" max="1" width="30.85546875" style="3" customWidth="1"/>
    <col min="2" max="2" width="16.5703125" style="3" customWidth="1"/>
    <col min="3" max="5" width="10.85546875" style="3"/>
  </cols>
  <sheetData>
    <row r="1" spans="1:5">
      <c r="A1" s="20" t="s">
        <v>126</v>
      </c>
      <c r="B1" s="20" t="s">
        <v>117</v>
      </c>
      <c r="E1"/>
    </row>
    <row r="2" spans="1:5" ht="18" customHeight="1">
      <c r="A2" s="29" t="s">
        <v>168</v>
      </c>
      <c r="B2" s="32">
        <v>140</v>
      </c>
    </row>
    <row r="3" spans="1:5" ht="18" customHeight="1">
      <c r="A3" s="29" t="s">
        <v>164</v>
      </c>
      <c r="B3" s="32">
        <v>53</v>
      </c>
    </row>
    <row r="4" spans="1:5" ht="18" customHeight="1">
      <c r="A4" s="29" t="s">
        <v>162</v>
      </c>
      <c r="B4" s="32">
        <v>33</v>
      </c>
    </row>
    <row r="5" spans="1:5" ht="18" customHeight="1">
      <c r="A5" s="29" t="s">
        <v>156</v>
      </c>
      <c r="B5" s="32">
        <v>25</v>
      </c>
    </row>
    <row r="6" spans="1:5" ht="18" customHeight="1">
      <c r="A6" s="29" t="s">
        <v>166</v>
      </c>
      <c r="B6" s="32">
        <v>19</v>
      </c>
    </row>
    <row r="7" spans="1:5" ht="18" customHeight="1">
      <c r="A7" s="29" t="s">
        <v>161</v>
      </c>
      <c r="B7" s="32">
        <v>14</v>
      </c>
    </row>
    <row r="8" spans="1:5" ht="18" customHeight="1">
      <c r="A8" s="29" t="s">
        <v>165</v>
      </c>
      <c r="B8" s="32">
        <v>14</v>
      </c>
    </row>
    <row r="9" spans="1:5" ht="18" customHeight="1">
      <c r="A9" s="29" t="s">
        <v>167</v>
      </c>
      <c r="B9" s="32">
        <v>11</v>
      </c>
    </row>
    <row r="10" spans="1:5" ht="18" customHeight="1">
      <c r="A10" s="29" t="s">
        <v>158</v>
      </c>
      <c r="B10" s="32">
        <v>8</v>
      </c>
    </row>
    <row r="11" spans="1:5" ht="18" customHeight="1">
      <c r="A11" s="29" t="s">
        <v>157</v>
      </c>
      <c r="B11" s="32">
        <v>4</v>
      </c>
    </row>
    <row r="12" spans="1:5" ht="18" customHeight="1">
      <c r="A12" s="29" t="s">
        <v>159</v>
      </c>
      <c r="B12" s="32">
        <v>4</v>
      </c>
    </row>
    <row r="13" spans="1:5" ht="18" customHeight="1">
      <c r="A13" s="29" t="s">
        <v>160</v>
      </c>
      <c r="B13" s="32">
        <v>3</v>
      </c>
    </row>
    <row r="14" spans="1:5" ht="18" customHeight="1">
      <c r="A14" s="29" t="s">
        <v>127</v>
      </c>
      <c r="B14" s="32">
        <v>2</v>
      </c>
    </row>
    <row r="15" spans="1:5" ht="18" customHeight="1">
      <c r="A15" s="29" t="s">
        <v>163</v>
      </c>
      <c r="B15" s="32">
        <v>1</v>
      </c>
    </row>
    <row r="16" spans="1:5">
      <c r="A16" s="23" t="s">
        <v>118</v>
      </c>
      <c r="B16" s="23">
        <v>331</v>
      </c>
    </row>
    <row r="18" spans="1:10">
      <c r="A18" s="1" t="s">
        <v>206</v>
      </c>
    </row>
    <row r="23" spans="1:10">
      <c r="H23" s="13"/>
      <c r="I23" s="13"/>
      <c r="J23" s="13"/>
    </row>
    <row r="24" spans="1:10">
      <c r="H24" s="13"/>
      <c r="I24" s="13"/>
      <c r="J24" s="13"/>
    </row>
    <row r="25" spans="1:10">
      <c r="H25" s="13"/>
      <c r="I25" s="13"/>
      <c r="J25" s="13"/>
    </row>
    <row r="26" spans="1:10">
      <c r="H26" s="13"/>
      <c r="I26" s="13"/>
      <c r="J26" s="13"/>
    </row>
    <row r="27" spans="1:10">
      <c r="H27" s="13"/>
      <c r="I27" s="19"/>
      <c r="J27" s="13"/>
    </row>
    <row r="28" spans="1:10">
      <c r="H28" s="13"/>
      <c r="I28" s="13"/>
      <c r="J28" s="13"/>
    </row>
    <row r="29" spans="1:10">
      <c r="H29" s="13"/>
      <c r="I29" s="13"/>
      <c r="J29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Nivel</vt:lpstr>
      <vt:lpstr>División</vt:lpstr>
      <vt:lpstr>Género</vt:lpstr>
      <vt:lpstr>Edad</vt:lpstr>
      <vt:lpstr>Estado</vt:lpstr>
      <vt:lpstr>Lengua Indígena</vt:lpstr>
      <vt:lpstr>País</vt:lpstr>
      <vt:lpstr>Programa Educativo</vt:lpstr>
      <vt:lpstr>Discapacidad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Mazzei</dc:creator>
  <cp:lastModifiedBy>Elena Ireta Corona</cp:lastModifiedBy>
  <dcterms:created xsi:type="dcterms:W3CDTF">2017-12-07T00:10:00Z</dcterms:created>
  <dcterms:modified xsi:type="dcterms:W3CDTF">2022-02-15T21:11:27Z</dcterms:modified>
</cp:coreProperties>
</file>